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centration" sheetId="1" state="visible" r:id="rId3"/>
  </sheets>
  <definedNames>
    <definedName function="false" hidden="false" localSheetId="0" name="_xlnm.Print_Area" vbProcedure="false">Concentration!A1:D57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<sst xmlns="http://schemas.openxmlformats.org/spreadsheetml/2006/main" count="37" uniqueCount="29">
  <si>
    <t xml:space="preserve">Customer and supplier concentration</t>
  </si>
  <si>
    <t xml:space="preserve">Blank template. Enter your own assumptions in amber cells.</t>
  </si>
  <si>
    <t xml:space="preserve">Reporting period</t>
  </si>
  <si>
    <t xml:space="preserve">Period revenue (USD)</t>
  </si>
  <si>
    <t xml:space="preserve">Input requirement</t>
  </si>
  <si>
    <t xml:space="preserve">Listed revenue</t>
  </si>
  <si>
    <t xml:space="preserve">Shares use the full period total.</t>
  </si>
  <si>
    <t xml:space="preserve">Largest listed share</t>
  </si>
  <si>
    <t xml:space="preserve">Top 3 listed share</t>
  </si>
  <si>
    <t xml:space="preserve">Top 5 listed share</t>
  </si>
  <si>
    <t xml:space="preserve">Customer alias</t>
  </si>
  <si>
    <t xml:space="preserve">Revenue (USD)</t>
  </si>
  <si>
    <t xml:space="preserve">Share of total</t>
  </si>
  <si>
    <t xml:space="preserve">Relationship / evidence / next question</t>
  </si>
  <si>
    <t xml:space="preserve">Shares use the full period revenue. Match periods and scope; enter USD amounts to at most 2 decimals.</t>
  </si>
  <si>
    <t xml:space="preserve">Largest, top 3 and top 5 refer to listed records only. Unlisted relationships may change the business picture.</t>
  </si>
  <si>
    <t xml:space="preserve">Ten individual records fit here. Do not aggregate several parties and treat that row as one ranked relationship.</t>
  </si>
  <si>
    <t xml:space="preserve">Consider contract terms, payment timing and margins alongside revenue share. No risk threshold or score is assigned.</t>
  </si>
  <si>
    <t xml:space="preserve">Supplier relationships</t>
  </si>
  <si>
    <t xml:space="preserve">Use the same reporting period as above. Keep supplier purchases separate from revenue.</t>
  </si>
  <si>
    <t xml:space="preserve">Period purchases (USD)</t>
  </si>
  <si>
    <t xml:space="preserve">Listed purchases</t>
  </si>
  <si>
    <t xml:space="preserve">Supplier alias</t>
  </si>
  <si>
    <t xml:space="preserve">Purchases (USD)</t>
  </si>
  <si>
    <t xml:space="preserve">Critical supply / alternatives / next question</t>
  </si>
  <si>
    <t xml:space="preserve">Shares use the full period purchases. Match periods and scope; enter USD amounts to at most 2 decimals.</t>
  </si>
  <si>
    <t xml:space="preserve">Purchase share does not measure operational criticality. Record alternatives, lead times and authority to switch.</t>
  </si>
  <si>
    <t xml:space="preserve">Conceptual resource: SBA planning guidance. Original SMBRI worksheet, revised November 2026.</t>
  </si>
  <si>
    <t xml:space="preserve">https://www.sba.gov/counseling/plan-your-business/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</si>
</sst>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($&quot;#,##0.00\);\-"/>
    <numFmt numFmtId="166" formatCode="0.0%;\(0.0%\);\-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43541"/>
      <name val="Arial"/>
      <family val="0"/>
      <charset val="1"/>
    </font>
    <font>
      <b val="true"/>
      <sz val="16"/>
      <color rgb="FF0A2547"/>
      <name val="Arial"/>
      <family val="0"/>
      <charset val="1"/>
    </font>
    <font>
      <sz val="11"/>
      <color rgb="FF526371"/>
      <name val="Arial"/>
      <family val="0"/>
      <charset val="1"/>
    </font>
    <font>
      <sz val="11"/>
      <color rgb="FF1667C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52637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0E8"/>
      </patternFill>
    </fill>
    <fill>
      <patternFill patternType="solid">
        <fgColor rgb="FFFFF3CC"/>
        <bgColor rgb="FFFFF0E8"/>
      </patternFill>
    </fill>
    <fill>
      <patternFill patternType="solid">
        <fgColor rgb="FF0A2547"/>
        <bgColor rgb="FF243541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FE3"/>
      </bottom>
      <diagonal/>
    </border>
    <border diagonalUp="false" diagonalDown="false">
      <left/>
      <right/>
      <top/>
      <bottom style="thin">
        <color rgb="FFD2B76E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4"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2B76E"/>
      <rgbColor rgb="FF808080"/>
      <rgbColor rgb="FF9999FF"/>
      <rgbColor rgb="FF993366"/>
      <rgbColor rgb="FFFFF3CC"/>
      <rgbColor rgb="FFCCFFFF"/>
      <rgbColor rgb="FF660066"/>
      <rgbColor rgb="FFFF8080"/>
      <rgbColor rgb="FF1667C8"/>
      <rgbColor rgb="FFD5DF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371"/>
      <rgbColor rgb="FF969696"/>
      <rgbColor rgb="FF0A2547"/>
      <rgbColor rgb="FF339966"/>
      <rgbColor rgb="FF003300"/>
      <rgbColor rgb="FF333300"/>
      <rgbColor rgb="FF9C2B16"/>
      <rgbColor rgb="FF993366"/>
      <rgbColor rgb="FF333399"/>
      <rgbColor rgb="FF2435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2547"/>
    <pageSetUpPr fitToPage="false"/>
  </sheetPr>
  <dimension ref="A1:D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9"/>
    <col collapsed="false" customWidth="true" hidden="false" outlineLevel="0" max="2" min="2" style="0" width="22"/>
    <col collapsed="false" customWidth="true" hidden="false" outlineLevel="0" max="3" min="3" style="0" width="17"/>
    <col collapsed="false" customWidth="true" hidden="false" outlineLevel="0" max="4" min="4" style="0" width="56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2" t="s">
        <v>0</v>
      </c>
      <c r="B2" s="2"/>
      <c r="C2" s="2"/>
      <c r="D2" s="2"/>
    </row>
    <row r="3" customFormat="false" ht="25" hidden="false" customHeight="true" outlineLevel="0" collapsed="false">
      <c r="A3" s="3" t="s">
        <v>1</v>
      </c>
      <c r="B3" s="3"/>
      <c r="C3" s="3"/>
      <c r="D3" s="3"/>
    </row>
    <row r="4" customFormat="false" ht="24" hidden="false" customHeight="true" outlineLevel="0" collapsed="false">
      <c r="A4" s="4"/>
      <c r="B4" s="4"/>
      <c r="C4" s="4"/>
      <c r="D4" s="4"/>
    </row>
    <row r="5" customFormat="false" ht="24" hidden="false" customHeight="true" outlineLevel="0" collapsed="false">
      <c r="A5" s="1" t="s">
        <v>2</v>
      </c>
      <c r="B5" s="5"/>
      <c r="C5" s="5"/>
      <c r="D5" s="5"/>
    </row>
    <row r="6" customFormat="false" ht="24" hidden="false" customHeight="true" outlineLevel="0" collapsed="false">
      <c r="A6" s="1" t="s">
        <v>3</v>
      </c>
      <c r="B6" s="6"/>
      <c r="C6" s="1"/>
      <c r="D6" s="1"/>
    </row>
    <row r="7" customFormat="false" ht="24" hidden="false" customHeight="true" outlineLevel="0" collapsed="false">
      <c r="A7" s="1" t="s">
        <v>4</v>
      </c>
      <c r="B7" s="1"/>
      <c r="C7" s="1"/>
      <c r="D7" s="1" t="str">
        <f aca="false">IF(NOT(ISNUMBER($B$6)),"Enter the period total",IF($B$6&lt;=0,"Total must be above zero",IF(COUNTA($B$13:$B$22)&lt;&gt;COUNT($B$13:$B$22),"Use numeric amounts",IF(MIN($B$13:$B$22)&lt;0,"Use nonnegative amounts",IF(OR(IF($B$6="",FALSE(),$B$6&lt;&gt;ROUND($B$6,2)),IF(B13="",FALSE(),B13&lt;&gt;ROUND(B13,2)),IF(B14="",FALSE(),B14&lt;&gt;ROUND(B14,2)),IF(B15="",FALSE(),B15&lt;&gt;ROUND(B15,2)),IF(B16="",FALSE(),B16&lt;&gt;ROUND(B16,2)),IF(B17="",FALSE(),B17&lt;&gt;ROUND(B17,2)),IF(B18="",FALSE(),B18&lt;&gt;ROUND(B18,2)),IF(B19="",FALSE(),B19&lt;&gt;ROUND(B19,2)),IF(B20="",FALSE(),B20&lt;&gt;ROUND(B20,2)),IF(B21="",FALSE(),B21&lt;&gt;ROUND(B21,2)),IF(B22="",FALSE(),B22&lt;&gt;ROUND(B22,2))),"Use amounts with at most 2 decimals",IF(COUNTIFS($B$13:$B$22,"&gt;0")=0,"Enter listed amounts",IF(ROUND(SUM($B$13:$B$22)*100,0)&gt;ROUND($B$6*100,0),"Listed exceeds period total","")))))))</f>
        <v>Enter the period total</v>
      </c>
    </row>
    <row r="8" customFormat="false" ht="27" hidden="false" customHeight="true" outlineLevel="0" collapsed="false">
      <c r="A8" s="1" t="s">
        <v>5</v>
      </c>
      <c r="B8" s="7" t="str">
        <f aca="false">IF($D$7&lt;&gt;"","",SUM($B$13:$B$22))</f>
        <v/>
      </c>
      <c r="C8" s="1"/>
      <c r="D8" s="1" t="s">
        <v>6</v>
      </c>
    </row>
    <row r="9" customFormat="false" ht="27" hidden="false" customHeight="true" outlineLevel="0" collapsed="false">
      <c r="A9" s="1" t="s">
        <v>7</v>
      </c>
      <c r="B9" s="8" t="str">
        <f aca="false">IF(OR($D$7&lt;&gt;"",$B$6=0),"",MAX($B$13:$B$22)/$B$6)</f>
        <v/>
      </c>
      <c r="C9" s="1"/>
      <c r="D9" s="1"/>
    </row>
    <row r="10" customFormat="false" ht="27" hidden="false" customHeight="true" outlineLevel="0" collapsed="false">
      <c r="A10" s="1" t="s">
        <v>8</v>
      </c>
      <c r="B10" s="8" t="str">
        <f aca="false">IF(OR($D$7&lt;&gt;"",$B$6=0),"",SUM(IF(COUNT($B$13:$B$22)&gt;=1,LARGE($B$13:$B$22,1),0),IF(COUNT($B$13:$B$22)&gt;=2,LARGE($B$13:$B$22,2),0),IF(COUNT($B$13:$B$22)&gt;=3,LARGE($B$13:$B$22,3),0))/$B$6)</f>
        <v/>
      </c>
      <c r="C10" s="1"/>
      <c r="D10" s="1" t="str">
        <f aca="false">IF($D$7&lt;&gt;"",$D$7,IF($B$6=0,"Zero total: no shares",IF(B8&gt;$B$6,"Listed exceeds period total","Listed records only")))</f>
        <v>Enter the period total</v>
      </c>
    </row>
    <row r="11" customFormat="false" ht="24" hidden="false" customHeight="true" outlineLevel="0" collapsed="false">
      <c r="A11" s="1" t="s">
        <v>9</v>
      </c>
      <c r="B11" s="8" t="str">
        <f aca="false">IF(OR($D$7&lt;&gt;"",$B$6=0),"",SUM(IF(COUNT($B$13:$B$22)&gt;=1,LARGE($B$13:$B$22,1),0),IF(COUNT($B$13:$B$22)&gt;=2,LARGE($B$13:$B$22,2),0),IF(COUNT($B$13:$B$22)&gt;=3,LARGE($B$13:$B$22,3),0),IF(COUNT($B$13:$B$22)&gt;=4,LARGE($B$13:$B$22,4),0),IF(COUNT($B$13:$B$22)&gt;=5,LARGE($B$13:$B$22,5),0))/$B$6)</f>
        <v/>
      </c>
      <c r="C11" s="1"/>
      <c r="D11" s="1"/>
    </row>
    <row r="12" customFormat="false" ht="34" hidden="false" customHeight="true" outlineLevel="0" collapsed="false">
      <c r="A12" s="9" t="s">
        <v>10</v>
      </c>
      <c r="B12" s="9" t="s">
        <v>11</v>
      </c>
      <c r="C12" s="9" t="s">
        <v>12</v>
      </c>
      <c r="D12" s="9" t="s">
        <v>13</v>
      </c>
    </row>
    <row r="13" customFormat="false" ht="32" hidden="false" customHeight="true" outlineLevel="0" collapsed="false">
      <c r="A13" s="5"/>
      <c r="B13" s="6"/>
      <c r="C13" s="8" t="str">
        <f aca="false">IF(OR($D$7&lt;&gt;"",$B$6=0,B13=""),"",B13/$B$6)</f>
        <v/>
      </c>
      <c r="D13" s="10"/>
    </row>
    <row r="14" customFormat="false" ht="32" hidden="false" customHeight="true" outlineLevel="0" collapsed="false">
      <c r="A14" s="5"/>
      <c r="B14" s="6"/>
      <c r="C14" s="8" t="str">
        <f aca="false">IF(OR($D$7&lt;&gt;"",$B$6=0,B14=""),"",B14/$B$6)</f>
        <v/>
      </c>
      <c r="D14" s="10"/>
    </row>
    <row r="15" customFormat="false" ht="32" hidden="false" customHeight="true" outlineLevel="0" collapsed="false">
      <c r="A15" s="5"/>
      <c r="B15" s="6"/>
      <c r="C15" s="8" t="str">
        <f aca="false">IF(OR($D$7&lt;&gt;"",$B$6=0,B15=""),"",B15/$B$6)</f>
        <v/>
      </c>
      <c r="D15" s="10"/>
    </row>
    <row r="16" customFormat="false" ht="32" hidden="false" customHeight="true" outlineLevel="0" collapsed="false">
      <c r="A16" s="5"/>
      <c r="B16" s="6"/>
      <c r="C16" s="8" t="str">
        <f aca="false">IF(OR($D$7&lt;&gt;"",$B$6=0,B16=""),"",B16/$B$6)</f>
        <v/>
      </c>
      <c r="D16" s="10"/>
    </row>
    <row r="17" customFormat="false" ht="32" hidden="false" customHeight="true" outlineLevel="0" collapsed="false">
      <c r="A17" s="5"/>
      <c r="B17" s="6"/>
      <c r="C17" s="8" t="str">
        <f aca="false">IF(OR($D$7&lt;&gt;"",$B$6=0,B17=""),"",B17/$B$6)</f>
        <v/>
      </c>
      <c r="D17" s="10"/>
    </row>
    <row r="18" customFormat="false" ht="32" hidden="false" customHeight="true" outlineLevel="0" collapsed="false">
      <c r="A18" s="5"/>
      <c r="B18" s="6"/>
      <c r="C18" s="8" t="str">
        <f aca="false">IF(OR($D$7&lt;&gt;"",$B$6=0,B18=""),"",B18/$B$6)</f>
        <v/>
      </c>
      <c r="D18" s="10"/>
    </row>
    <row r="19" customFormat="false" ht="32" hidden="false" customHeight="true" outlineLevel="0" collapsed="false">
      <c r="A19" s="5"/>
      <c r="B19" s="6"/>
      <c r="C19" s="8" t="str">
        <f aca="false">IF(OR($D$7&lt;&gt;"",$B$6=0,B19=""),"",B19/$B$6)</f>
        <v/>
      </c>
      <c r="D19" s="10"/>
    </row>
    <row r="20" customFormat="false" ht="32" hidden="false" customHeight="true" outlineLevel="0" collapsed="false">
      <c r="A20" s="5"/>
      <c r="B20" s="6"/>
      <c r="C20" s="8" t="str">
        <f aca="false">IF(OR($D$7&lt;&gt;"",$B$6=0,B20=""),"",B20/$B$6)</f>
        <v/>
      </c>
      <c r="D20" s="10"/>
    </row>
    <row r="21" customFormat="false" ht="32" hidden="false" customHeight="true" outlineLevel="0" collapsed="false">
      <c r="A21" s="5"/>
      <c r="B21" s="6"/>
      <c r="C21" s="8" t="str">
        <f aca="false">IF(OR($D$7&lt;&gt;"",$B$6=0,B21=""),"",B21/$B$6)</f>
        <v/>
      </c>
      <c r="D21" s="10"/>
    </row>
    <row r="22" customFormat="false" ht="32" hidden="false" customHeight="true" outlineLevel="0" collapsed="false">
      <c r="A22" s="5"/>
      <c r="B22" s="6"/>
      <c r="C22" s="8" t="str">
        <f aca="false">IF(OR($D$7&lt;&gt;"",$B$6=0,B22=""),"",B22/$B$6)</f>
        <v/>
      </c>
      <c r="D22" s="10"/>
    </row>
    <row r="23" customFormat="false" ht="24" hidden="false" customHeight="true" outlineLevel="0" collapsed="false">
      <c r="A23" s="1"/>
      <c r="B23" s="1"/>
      <c r="C23" s="1"/>
      <c r="D23" s="1"/>
    </row>
    <row r="24" customFormat="false" ht="24" hidden="false" customHeight="true" outlineLevel="0" collapsed="false">
      <c r="A24" s="11" t="s">
        <v>14</v>
      </c>
      <c r="B24" s="11"/>
      <c r="C24" s="11"/>
      <c r="D24" s="11"/>
    </row>
    <row r="25" customFormat="false" ht="24" hidden="false" customHeight="true" outlineLevel="0" collapsed="false">
      <c r="A25" s="11" t="s">
        <v>15</v>
      </c>
      <c r="B25" s="11"/>
      <c r="C25" s="11"/>
      <c r="D25" s="11"/>
    </row>
    <row r="26" customFormat="false" ht="24" hidden="false" customHeight="true" outlineLevel="0" collapsed="false">
      <c r="A26" s="11" t="s">
        <v>16</v>
      </c>
      <c r="B26" s="11"/>
      <c r="C26" s="11"/>
      <c r="D26" s="11"/>
    </row>
    <row r="27" customFormat="false" ht="24" hidden="false" customHeight="true" outlineLevel="0" collapsed="false">
      <c r="A27" s="11" t="s">
        <v>17</v>
      </c>
      <c r="B27" s="11"/>
      <c r="C27" s="11"/>
      <c r="D27" s="11"/>
    </row>
    <row r="28" customFormat="false" ht="24" hidden="false" customHeight="true" outlineLevel="0" collapsed="false">
      <c r="A28" s="1"/>
      <c r="B28" s="1"/>
      <c r="C28" s="1"/>
      <c r="D28" s="1"/>
    </row>
    <row r="29" customFormat="false" ht="24" hidden="false" customHeight="true" outlineLevel="0" collapsed="false">
      <c r="A29" s="1"/>
      <c r="B29" s="1"/>
      <c r="C29" s="1"/>
      <c r="D29" s="1"/>
    </row>
    <row r="30" customFormat="false" ht="25" hidden="false" customHeight="true" outlineLevel="0" collapsed="false">
      <c r="A30" s="12" t="s">
        <v>18</v>
      </c>
      <c r="B30" s="12"/>
      <c r="C30" s="12"/>
      <c r="D30" s="12"/>
    </row>
    <row r="31" customFormat="false" ht="24" hidden="false" customHeight="true" outlineLevel="0" collapsed="false">
      <c r="A31" s="11" t="s">
        <v>19</v>
      </c>
      <c r="B31" s="11"/>
      <c r="C31" s="11"/>
      <c r="D31" s="11"/>
    </row>
    <row r="32" customFormat="false" ht="24" hidden="false" customHeight="true" outlineLevel="0" collapsed="false">
      <c r="A32" s="1"/>
      <c r="B32" s="1"/>
      <c r="C32" s="1"/>
      <c r="D32" s="1"/>
    </row>
    <row r="33" customFormat="false" ht="24" hidden="false" customHeight="true" outlineLevel="0" collapsed="false">
      <c r="A33" s="1" t="s">
        <v>20</v>
      </c>
      <c r="B33" s="6"/>
      <c r="C33" s="1"/>
      <c r="D33" s="1"/>
    </row>
    <row r="34" customFormat="false" ht="24" hidden="false" customHeight="true" outlineLevel="0" collapsed="false">
      <c r="A34" s="1" t="s">
        <v>4</v>
      </c>
      <c r="B34" s="1"/>
      <c r="C34" s="1"/>
      <c r="D34" s="1" t="str">
        <f aca="false">IF(NOT(ISNUMBER($B$33)),"Enter the period total",IF($B$33&lt;=0,"Total must be above zero",IF(COUNTA($B$40:$B$49)&lt;&gt;COUNT($B$40:$B$49),"Use numeric amounts",IF(MIN($B$40:$B$49)&lt;0,"Use nonnegative amounts",IF(OR(IF($B$33="",FALSE(),$B$33&lt;&gt;ROUND($B$33,2)),IF(B40="",FALSE(),B40&lt;&gt;ROUND(B40,2)),IF(B41="",FALSE(),B41&lt;&gt;ROUND(B41,2)),IF(B42="",FALSE(),B42&lt;&gt;ROUND(B42,2)),IF(B43="",FALSE(),B43&lt;&gt;ROUND(B43,2)),IF(B44="",FALSE(),B44&lt;&gt;ROUND(B44,2)),IF(B45="",FALSE(),B45&lt;&gt;ROUND(B45,2)),IF(B46="",FALSE(),B46&lt;&gt;ROUND(B46,2)),IF(B47="",FALSE(),B47&lt;&gt;ROUND(B47,2)),IF(B48="",FALSE(),B48&lt;&gt;ROUND(B48,2)),IF(B49="",FALSE(),B49&lt;&gt;ROUND(B49,2))),"Use amounts with at most 2 decimals",IF(COUNTIFS($B$40:$B$49,"&gt;0")=0,"Enter listed amounts",IF(ROUND(SUM($B$40:$B$49)*100,0)&gt;ROUND($B$33*100,0),"Listed exceeds period total","")))))))</f>
        <v>Enter the period total</v>
      </c>
    </row>
    <row r="35" customFormat="false" ht="27" hidden="false" customHeight="true" outlineLevel="0" collapsed="false">
      <c r="A35" s="1" t="s">
        <v>21</v>
      </c>
      <c r="B35" s="7" t="str">
        <f aca="false">IF($D$34&lt;&gt;"","",SUM($B$40:$B$49))</f>
        <v/>
      </c>
      <c r="C35" s="1"/>
      <c r="D35" s="1" t="s">
        <v>6</v>
      </c>
    </row>
    <row r="36" customFormat="false" ht="27" hidden="false" customHeight="true" outlineLevel="0" collapsed="false">
      <c r="A36" s="1" t="s">
        <v>7</v>
      </c>
      <c r="B36" s="8" t="str">
        <f aca="false">IF(OR($D$34&lt;&gt;"",$B$33=0),"",MAX($B$40:$B$49)/$B$33)</f>
        <v/>
      </c>
      <c r="C36" s="1"/>
      <c r="D36" s="1"/>
    </row>
    <row r="37" customFormat="false" ht="27" hidden="false" customHeight="true" outlineLevel="0" collapsed="false">
      <c r="A37" s="1" t="s">
        <v>8</v>
      </c>
      <c r="B37" s="8" t="str">
        <f aca="false">IF(OR($D$34&lt;&gt;"",$B$33=0),"",SUM(IF(COUNT($B$40:$B$49)&gt;=1,LARGE($B$40:$B$49,1),0),IF(COUNT($B$40:$B$49)&gt;=2,LARGE($B$40:$B$49,2),0),IF(COUNT($B$40:$B$49)&gt;=3,LARGE($B$40:$B$49,3),0))/$B$33)</f>
        <v/>
      </c>
      <c r="C37" s="1"/>
      <c r="D37" s="1" t="str">
        <f aca="false">IF($D$34&lt;&gt;"",$D$34,IF($B$33=0,"Zero total: no shares",IF(B35&gt;$B$33,"Listed exceeds period total","Listed records only")))</f>
        <v>Enter the period total</v>
      </c>
    </row>
    <row r="38" customFormat="false" ht="24" hidden="false" customHeight="true" outlineLevel="0" collapsed="false">
      <c r="A38" s="1" t="s">
        <v>9</v>
      </c>
      <c r="B38" s="8" t="str">
        <f aca="false">IF(OR($D$34&lt;&gt;"",$B$33=0),"",SUM(IF(COUNT($B$40:$B$49)&gt;=1,LARGE($B$40:$B$49,1),0),IF(COUNT($B$40:$B$49)&gt;=2,LARGE($B$40:$B$49,2),0),IF(COUNT($B$40:$B$49)&gt;=3,LARGE($B$40:$B$49,3),0),IF(COUNT($B$40:$B$49)&gt;=4,LARGE($B$40:$B$49,4),0),IF(COUNT($B$40:$B$49)&gt;=5,LARGE($B$40:$B$49,5),0))/$B$33)</f>
        <v/>
      </c>
      <c r="C38" s="1"/>
      <c r="D38" s="1"/>
    </row>
    <row r="39" customFormat="false" ht="34" hidden="false" customHeight="true" outlineLevel="0" collapsed="false">
      <c r="A39" s="9" t="s">
        <v>22</v>
      </c>
      <c r="B39" s="9" t="s">
        <v>23</v>
      </c>
      <c r="C39" s="9" t="s">
        <v>12</v>
      </c>
      <c r="D39" s="9" t="s">
        <v>24</v>
      </c>
    </row>
    <row r="40" customFormat="false" ht="32" hidden="false" customHeight="true" outlineLevel="0" collapsed="false">
      <c r="A40" s="5"/>
      <c r="B40" s="6"/>
      <c r="C40" s="8" t="str">
        <f aca="false">IF(OR($D$34&lt;&gt;"",$B$33=0,B40=""),"",B40/$B$33)</f>
        <v/>
      </c>
      <c r="D40" s="10"/>
    </row>
    <row r="41" customFormat="false" ht="32" hidden="false" customHeight="true" outlineLevel="0" collapsed="false">
      <c r="A41" s="5"/>
      <c r="B41" s="6"/>
      <c r="C41" s="8" t="str">
        <f aca="false">IF(OR($D$34&lt;&gt;"",$B$33=0,B41=""),"",B41/$B$33)</f>
        <v/>
      </c>
      <c r="D41" s="10"/>
    </row>
    <row r="42" customFormat="false" ht="32" hidden="false" customHeight="true" outlineLevel="0" collapsed="false">
      <c r="A42" s="5"/>
      <c r="B42" s="6"/>
      <c r="C42" s="8" t="str">
        <f aca="false">IF(OR($D$34&lt;&gt;"",$B$33=0,B42=""),"",B42/$B$33)</f>
        <v/>
      </c>
      <c r="D42" s="10"/>
    </row>
    <row r="43" customFormat="false" ht="32" hidden="false" customHeight="true" outlineLevel="0" collapsed="false">
      <c r="A43" s="5"/>
      <c r="B43" s="6"/>
      <c r="C43" s="8" t="str">
        <f aca="false">IF(OR($D$34&lt;&gt;"",$B$33=0,B43=""),"",B43/$B$33)</f>
        <v/>
      </c>
      <c r="D43" s="10"/>
    </row>
    <row r="44" customFormat="false" ht="32" hidden="false" customHeight="true" outlineLevel="0" collapsed="false">
      <c r="A44" s="5"/>
      <c r="B44" s="6"/>
      <c r="C44" s="8" t="str">
        <f aca="false">IF(OR($D$34&lt;&gt;"",$B$33=0,B44=""),"",B44/$B$33)</f>
        <v/>
      </c>
      <c r="D44" s="10"/>
    </row>
    <row r="45" customFormat="false" ht="32" hidden="false" customHeight="true" outlineLevel="0" collapsed="false">
      <c r="A45" s="5"/>
      <c r="B45" s="6"/>
      <c r="C45" s="8" t="str">
        <f aca="false">IF(OR($D$34&lt;&gt;"",$B$33=0,B45=""),"",B45/$B$33)</f>
        <v/>
      </c>
      <c r="D45" s="10"/>
    </row>
    <row r="46" customFormat="false" ht="32" hidden="false" customHeight="true" outlineLevel="0" collapsed="false">
      <c r="A46" s="5"/>
      <c r="B46" s="6"/>
      <c r="C46" s="8" t="str">
        <f aca="false">IF(OR($D$34&lt;&gt;"",$B$33=0,B46=""),"",B46/$B$33)</f>
        <v/>
      </c>
      <c r="D46" s="10"/>
    </row>
    <row r="47" customFormat="false" ht="32" hidden="false" customHeight="true" outlineLevel="0" collapsed="false">
      <c r="A47" s="5"/>
      <c r="B47" s="6"/>
      <c r="C47" s="8" t="str">
        <f aca="false">IF(OR($D$34&lt;&gt;"",$B$33=0,B47=""),"",B47/$B$33)</f>
        <v/>
      </c>
      <c r="D47" s="10"/>
    </row>
    <row r="48" customFormat="false" ht="32" hidden="false" customHeight="true" outlineLevel="0" collapsed="false">
      <c r="A48" s="5"/>
      <c r="B48" s="6"/>
      <c r="C48" s="8" t="str">
        <f aca="false">IF(OR($D$34&lt;&gt;"",$B$33=0,B48=""),"",B48/$B$33)</f>
        <v/>
      </c>
      <c r="D48" s="10"/>
    </row>
    <row r="49" customFormat="false" ht="32" hidden="false" customHeight="true" outlineLevel="0" collapsed="false">
      <c r="A49" s="5"/>
      <c r="B49" s="6"/>
      <c r="C49" s="8" t="str">
        <f aca="false">IF(OR($D$34&lt;&gt;"",$B$33=0,B49=""),"",B49/$B$33)</f>
        <v/>
      </c>
      <c r="D49" s="10"/>
    </row>
    <row r="50" customFormat="false" ht="24" hidden="false" customHeight="true" outlineLevel="0" collapsed="false">
      <c r="A50" s="1"/>
      <c r="B50" s="1"/>
      <c r="C50" s="1"/>
      <c r="D50" s="1"/>
    </row>
    <row r="51" customFormat="false" ht="24" hidden="false" customHeight="true" outlineLevel="0" collapsed="false">
      <c r="A51" s="11" t="s">
        <v>25</v>
      </c>
      <c r="B51" s="11"/>
      <c r="C51" s="11"/>
      <c r="D51" s="11"/>
    </row>
    <row r="52" customFormat="false" ht="24" hidden="false" customHeight="true" outlineLevel="0" collapsed="false">
      <c r="A52" s="11" t="s">
        <v>15</v>
      </c>
      <c r="B52" s="11"/>
      <c r="C52" s="11"/>
      <c r="D52" s="11"/>
    </row>
    <row r="53" customFormat="false" ht="24" hidden="false" customHeight="true" outlineLevel="0" collapsed="false">
      <c r="A53" s="11" t="s">
        <v>16</v>
      </c>
      <c r="B53" s="11"/>
      <c r="C53" s="11"/>
      <c r="D53" s="11"/>
    </row>
    <row r="54" customFormat="false" ht="24" hidden="false" customHeight="true" outlineLevel="0" collapsed="false">
      <c r="A54" s="11" t="s">
        <v>26</v>
      </c>
      <c r="B54" s="11"/>
      <c r="C54" s="11"/>
      <c r="D54" s="11"/>
    </row>
    <row r="55" customFormat="false" ht="24" hidden="false" customHeight="true" outlineLevel="0" collapsed="false">
      <c r="A55" s="1"/>
      <c r="B55" s="1"/>
      <c r="C55" s="1"/>
      <c r="D55" s="1"/>
    </row>
    <row r="56" customFormat="false" ht="24" hidden="false" customHeight="true" outlineLevel="0" collapsed="false">
      <c r="A56" s="11" t="s">
        <v>27</v>
      </c>
      <c r="B56" s="11"/>
      <c r="C56" s="11"/>
      <c r="D56" s="11"/>
    </row>
    <row r="57" customFormat="false" ht="24" hidden="false" customHeight="true" outlineLevel="0" collapsed="false">
      <c r="A57" s="11" t="s">
        <v>28</v>
      </c>
      <c r="B57" s="11"/>
      <c r="C57" s="11"/>
      <c r="D57" s="11"/>
    </row>
    <row r="58" customFormat="false" ht="24" hidden="false" customHeight="true" outlineLevel="0" collapsed="false">
      <c r="A58" s="1"/>
      <c r="B58" s="1"/>
      <c r="C58" s="1"/>
      <c r="D58" s="1"/>
    </row>
    <row r="59" customFormat="false" ht="24" hidden="false" customHeight="true" outlineLevel="0" collapsed="false">
      <c r="A59" s="1"/>
      <c r="B59" s="1"/>
      <c r="C59" s="1"/>
      <c r="D59" s="1"/>
    </row>
  </sheetData>
  <conditionalFormatting sqref="D7">
    <cfRule type="expression" priority="2" aboveAverage="0" equalAverage="0" bottom="0" percent="0" rank="0" text="" dxfId="0">
      <formula>LEN(D7)&gt;0</formula>
    </cfRule>
  </conditionalFormatting>
  <conditionalFormatting sqref="D10">
    <cfRule type="containsText" priority="3" operator="containsText" aboveAverage="0" equalAverage="0" bottom="0" percent="0" rank="0" text="exceeds" dxfId="1">
      <formula>NOT(ISERROR(SEARCH("exceeds",D10)))</formula>
    </cfRule>
  </conditionalFormatting>
  <conditionalFormatting sqref="B13">
    <cfRule type="cellIs" priority="4" operator="lessThan" aboveAverage="0" equalAverage="0" bottom="0" percent="0" rank="0" text="" dxfId="2">
      <formula>0</formula>
    </cfRule>
  </conditionalFormatting>
  <conditionalFormatting sqref="B14">
    <cfRule type="cellIs" priority="5" operator="lessThan" aboveAverage="0" equalAverage="0" bottom="0" percent="0" rank="0" text="" dxfId="3">
      <formula>0</formula>
    </cfRule>
  </conditionalFormatting>
  <conditionalFormatting sqref="B15">
    <cfRule type="cellIs" priority="6" operator="lessThan" aboveAverage="0" equalAverage="0" bottom="0" percent="0" rank="0" text="" dxfId="4">
      <formula>0</formula>
    </cfRule>
  </conditionalFormatting>
  <conditionalFormatting sqref="B16">
    <cfRule type="cellIs" priority="7" operator="lessThan" aboveAverage="0" equalAverage="0" bottom="0" percent="0" rank="0" text="" dxfId="5">
      <formula>0</formula>
    </cfRule>
  </conditionalFormatting>
  <conditionalFormatting sqref="B17">
    <cfRule type="cellIs" priority="8" operator="lessThan" aboveAverage="0" equalAverage="0" bottom="0" percent="0" rank="0" text="" dxfId="6">
      <formula>0</formula>
    </cfRule>
  </conditionalFormatting>
  <conditionalFormatting sqref="B18">
    <cfRule type="cellIs" priority="9" operator="lessThan" aboveAverage="0" equalAverage="0" bottom="0" percent="0" rank="0" text="" dxfId="7">
      <formula>0</formula>
    </cfRule>
  </conditionalFormatting>
  <conditionalFormatting sqref="B19">
    <cfRule type="cellIs" priority="10" operator="lessThan" aboveAverage="0" equalAverage="0" bottom="0" percent="0" rank="0" text="" dxfId="8">
      <formula>0</formula>
    </cfRule>
  </conditionalFormatting>
  <conditionalFormatting sqref="B20">
    <cfRule type="cellIs" priority="11" operator="lessThan" aboveAverage="0" equalAverage="0" bottom="0" percent="0" rank="0" text="" dxfId="9">
      <formula>0</formula>
    </cfRule>
  </conditionalFormatting>
  <conditionalFormatting sqref="B21">
    <cfRule type="cellIs" priority="12" operator="lessThan" aboveAverage="0" equalAverage="0" bottom="0" percent="0" rank="0" text="" dxfId="10">
      <formula>0</formula>
    </cfRule>
  </conditionalFormatting>
  <conditionalFormatting sqref="B22">
    <cfRule type="cellIs" priority="13" operator="lessThan" aboveAverage="0" equalAverage="0" bottom="0" percent="0" rank="0" text="" dxfId="11">
      <formula>0</formula>
    </cfRule>
  </conditionalFormatting>
  <conditionalFormatting sqref="D34">
    <cfRule type="expression" priority="14" aboveAverage="0" equalAverage="0" bottom="0" percent="0" rank="0" text="" dxfId="12">
      <formula>LEN(D34)&gt;0</formula>
    </cfRule>
  </conditionalFormatting>
  <conditionalFormatting sqref="D37">
    <cfRule type="containsText" priority="15" operator="containsText" aboveAverage="0" equalAverage="0" bottom="0" percent="0" rank="0" text="exceeds" dxfId="13">
      <formula>NOT(ISERROR(SEARCH("exceeds",D37)))</formula>
    </cfRule>
  </conditionalFormatting>
  <conditionalFormatting sqref="B40">
    <cfRule type="cellIs" priority="16" operator="lessThan" aboveAverage="0" equalAverage="0" bottom="0" percent="0" rank="0" text="" dxfId="14">
      <formula>0</formula>
    </cfRule>
  </conditionalFormatting>
  <conditionalFormatting sqref="B41">
    <cfRule type="cellIs" priority="17" operator="lessThan" aboveAverage="0" equalAverage="0" bottom="0" percent="0" rank="0" text="" dxfId="15">
      <formula>0</formula>
    </cfRule>
  </conditionalFormatting>
  <conditionalFormatting sqref="B42">
    <cfRule type="cellIs" priority="18" operator="lessThan" aboveAverage="0" equalAverage="0" bottom="0" percent="0" rank="0" text="" dxfId="16">
      <formula>0</formula>
    </cfRule>
  </conditionalFormatting>
  <conditionalFormatting sqref="B43">
    <cfRule type="cellIs" priority="19" operator="lessThan" aboveAverage="0" equalAverage="0" bottom="0" percent="0" rank="0" text="" dxfId="17">
      <formula>0</formula>
    </cfRule>
  </conditionalFormatting>
  <conditionalFormatting sqref="B44">
    <cfRule type="cellIs" priority="20" operator="lessThan" aboveAverage="0" equalAverage="0" bottom="0" percent="0" rank="0" text="" dxfId="18">
      <formula>0</formula>
    </cfRule>
  </conditionalFormatting>
  <conditionalFormatting sqref="B45">
    <cfRule type="cellIs" priority="21" operator="lessThan" aboveAverage="0" equalAverage="0" bottom="0" percent="0" rank="0" text="" dxfId="19">
      <formula>0</formula>
    </cfRule>
  </conditionalFormatting>
  <conditionalFormatting sqref="B46">
    <cfRule type="cellIs" priority="22" operator="lessThan" aboveAverage="0" equalAverage="0" bottom="0" percent="0" rank="0" text="" dxfId="20">
      <formula>0</formula>
    </cfRule>
  </conditionalFormatting>
  <conditionalFormatting sqref="B47">
    <cfRule type="cellIs" priority="23" operator="lessThan" aboveAverage="0" equalAverage="0" bottom="0" percent="0" rank="0" text="" dxfId="21">
      <formula>0</formula>
    </cfRule>
  </conditionalFormatting>
  <conditionalFormatting sqref="B48">
    <cfRule type="cellIs" priority="24" operator="lessThan" aboveAverage="0" equalAverage="0" bottom="0" percent="0" rank="0" text="" dxfId="22">
      <formula>0</formula>
    </cfRule>
  </conditionalFormatting>
  <conditionalFormatting sqref="B49">
    <cfRule type="cellIs" priority="25" operator="lessThan" aboveAverage="0" equalAverage="0" bottom="0" percent="0" rank="0" text="" dxfId="23">
      <formula>0</formula>
    </cfRule>
  </conditionalFormatting>
  <printOptions headings="false" gridLines="false" gridLinesSet="true" horizontalCentered="false" verticalCentered="false"/>
  <pageMargins left="0.35" right="0.35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